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'МБТ'!$A$1:$D$48</definedName>
  </definedNames>
  <calcPr fullCalcOnLoad="1"/>
</workbook>
</file>

<file path=xl/sharedStrings.xml><?xml version="1.0" encoding="utf-8"?>
<sst xmlns="http://schemas.openxmlformats.org/spreadsheetml/2006/main" count="91" uniqueCount="77">
  <si>
    <t>№ п/п</t>
  </si>
  <si>
    <t>Наименование вида межбюджетных трансфертов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</si>
  <si>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</si>
  <si>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</si>
  <si>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</si>
  <si>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</si>
  <si>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</si>
  <si>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</si>
  <si>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</si>
  <si>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</si>
  <si>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</si>
  <si>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</si>
  <si>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</si>
  <si>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</si>
  <si>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</si>
  <si>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</si>
  <si>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</si>
  <si>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</si>
  <si>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</si>
  <si>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</si>
  <si>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</si>
  <si>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</si>
  <si>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</si>
  <si>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</si>
  <si>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</si>
  <si>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</si>
  <si>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</si>
  <si>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</si>
  <si>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</si>
  <si>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</si>
  <si>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</si>
  <si>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</si>
  <si>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</si>
  <si>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</si>
  <si>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</si>
  <si>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4.</t>
  </si>
  <si>
    <t>20.</t>
  </si>
  <si>
    <t>Субсидии бюджетам муниципальных образований</t>
  </si>
  <si>
    <t>I.</t>
  </si>
  <si>
    <t>II.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</si>
  <si>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</si>
  <si>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</si>
  <si>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</si>
  <si>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</si>
  <si>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</si>
  <si>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</si>
  <si>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</t>
  </si>
  <si>
    <t>21.</t>
  </si>
  <si>
    <t>22.</t>
  </si>
  <si>
    <t>23.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</si>
  <si>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</si>
  <si>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24.</t>
  </si>
  <si>
    <t>2021 год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</si>
  <si>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</t>
  </si>
  <si>
    <t xml:space="preserve">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</si>
  <si>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</si>
  <si>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III.</t>
  </si>
  <si>
    <t>Иные межбюджетные трансферты бюджетам муниципальных образований</t>
  </si>
  <si>
    <t>25.</t>
  </si>
  <si>
    <t>Объемы межбюджетных трансфертов, получаемых из федерального и областного бюджетов в плановом периоде 2021 и 2022 годов</t>
  </si>
  <si>
    <t>2022 год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</si>
  <si>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</si>
  <si>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реализацию мероприятий по обеспечению жильем молодых семей</t>
  </si>
  <si>
    <t xml:space="preserve">Субсидии бюджетам городских округов на софинансирование мероприятий муниципальных программ развития малого и среднего предпринимательства </t>
  </si>
  <si>
    <t xml:space="preserve">Субсидии бюджетам городских округов на повышение уровня привлекательности профессиональной деятельности в сфере архитектуры и градостроительства </t>
  </si>
  <si>
    <t xml:space="preserve">Субсидии бюджетам городских округов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  </t>
  </si>
  <si>
    <t>Субсидии бюджетам городских округов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</si>
  <si>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Субсидии бюджетам городских округов на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</si>
  <si>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Субсидии бюджетам городских округов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 </t>
  </si>
  <si>
    <t xml:space="preserve">Субсидии бюджетам городских округов на организацию отдыха и оздоровления детей </t>
  </si>
  <si>
    <t xml:space="preserve">Субсидии бюджетам городских округов на создание условий для осуществления присмотра и ухода за детьми в муниципальных дошкольных образовательных организациях 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</si>
  <si>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</si>
  <si>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Субвенции бюджетам городских округов на государственную регистрацию актов гражданского состояния </t>
  </si>
  <si>
    <t xml:space="preserve">Субвенции бюджетам городских округов на организацию мероприятий при осуществлении деятельности по обращению с животными без владельцев  </t>
  </si>
  <si>
    <t xml:space="preserve">Субвенции бюджетам городских округов на осуществление регионального государственного надзора в области технического состояния и эксплуатации аттракционов (за исключением стационарных механизированных), а также их государственной регистрации 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</si>
  <si>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</si>
  <si>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Приложение № 11 к решению Обнинского городского Собрания  "О бюджете города Обнинска на 2020 год и плановый период 2021 и 2022 годов" от 10.12.2019 № 01-60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</si>
</sst>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8"/>
      <color indexed="8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8" fillId="0" borderId="1">
      <alignment horizontal="left" wrapText="1" indent="2"/>
      <protection/>
    </xf>
    <xf numFmtId="49" fontId="9" fillId="0" borderId="2">
      <alignment horizontal="center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3" applyNumberFormat="0" applyAlignment="0" applyProtection="0"/>
    <xf numFmtId="0" fontId="31" fillId="26" borderId="4" applyNumberFormat="0" applyAlignment="0" applyProtection="0"/>
    <xf numFmtId="0" fontId="32" fillId="26" borderId="3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view="pageBreakPreview" zoomScaleSheetLayoutView="100" zoomScalePageLayoutView="0" workbookViewId="0" topLeftCell="A1">
      <selection activeCell="A3" sqref="A2:D3"/>
    </sheetView>
  </sheetViews>
  <sheetFormatPr defaultColWidth="9.00390625" defaultRowHeight="12.75"/>
  <cols>
    <col min="1" max="1" width="5.75390625" style="13" customWidth="1"/>
    <col min="2" max="2" width="63.75390625" style="9" customWidth="1"/>
    <col min="3" max="3" width="19.625" style="9" customWidth="1"/>
    <col min="4" max="4" width="19.00390625" style="9" customWidth="1"/>
    <col min="5" max="16384" width="9.125" style="9" customWidth="1"/>
  </cols>
  <sheetData>
    <row r="1" spans="3:4" ht="60" customHeight="1">
      <c r="C1" s="22" t="s">
        <v>76</v>
      </c>
      <c r="D1" s="18"/>
    </row>
    <row r="2" ht="27.75" customHeight="1">
      <c r="C2" s="7"/>
    </row>
    <row r="3" spans="1:4" s="14" customFormat="1" ht="34.5" customHeight="1">
      <c r="A3" s="19" t="s">
        <v>59</v>
      </c>
      <c r="B3" s="20"/>
      <c r="C3" s="20"/>
      <c r="D3" s="21"/>
    </row>
    <row r="4" ht="15">
      <c r="C4" s="10"/>
    </row>
    <row r="5" spans="1:4" ht="32.25" customHeight="1">
      <c r="A5" s="15" t="s">
        <v>0</v>
      </c>
      <c r="B5" s="8" t="s">
        <v>1</v>
      </c>
      <c r="C5" s="8" t="s">
        <v>52</v>
      </c>
      <c r="D5" s="8" t="s">
        <v>60</v>
      </c>
    </row>
    <row r="6" spans="1:4" ht="21" customHeight="1">
      <c r="A6" s="16"/>
      <c r="B6" s="11" t="s">
        <v>12</v>
      </c>
      <c r="C6" s="5">
        <f>C7+C21+C47</f>
        <v>2261334488.93</v>
      </c>
      <c r="D6" s="5">
        <f>D7+D21+D47</f>
        <v>2134814889.06</v>
      </c>
    </row>
    <row r="7" spans="1:4" s="14" customFormat="1" ht="18" customHeight="1">
      <c r="A7" s="15" t="s">
        <v>38</v>
      </c>
      <c r="B7" s="12" t="s">
        <v>37</v>
      </c>
      <c r="C7" s="5">
        <f>SUM(C8:C20)</f>
        <v>418696146.93</v>
      </c>
      <c r="D7" s="5">
        <f>SUM(D8:D20)</f>
        <v>331027411.06</v>
      </c>
    </row>
    <row r="8" spans="1:4" s="14" customFormat="1" ht="94.5" customHeight="1">
      <c r="A8" s="3" t="s">
        <v>2</v>
      </c>
      <c r="B8" s="2" t="s">
        <v>53</v>
      </c>
      <c r="C8" s="6">
        <v>62057536</v>
      </c>
      <c r="D8" s="6">
        <v>60395217</v>
      </c>
    </row>
    <row r="9" spans="1:4" s="14" customFormat="1" ht="36.75" customHeight="1">
      <c r="A9" s="3" t="s">
        <v>3</v>
      </c>
      <c r="B9" s="2" t="s">
        <v>61</v>
      </c>
      <c r="C9" s="6">
        <v>33541099</v>
      </c>
      <c r="D9" s="6">
        <v>33743995.49</v>
      </c>
    </row>
    <row r="10" spans="1:4" s="14" customFormat="1" ht="36.75" customHeight="1">
      <c r="A10" s="3" t="s">
        <v>4</v>
      </c>
      <c r="B10" s="2" t="s">
        <v>62</v>
      </c>
      <c r="C10" s="4">
        <v>12932636.93</v>
      </c>
      <c r="D10" s="4">
        <v>12887995.57</v>
      </c>
    </row>
    <row r="11" spans="1:4" s="14" customFormat="1" ht="51" customHeight="1">
      <c r="A11" s="3" t="s">
        <v>35</v>
      </c>
      <c r="B11" s="2" t="s">
        <v>63</v>
      </c>
      <c r="C11" s="4">
        <v>1612210</v>
      </c>
      <c r="D11" s="4">
        <v>1612210</v>
      </c>
    </row>
    <row r="12" spans="1:4" s="14" customFormat="1" ht="51" customHeight="1">
      <c r="A12" s="3" t="s">
        <v>5</v>
      </c>
      <c r="B12" s="2" t="s">
        <v>64</v>
      </c>
      <c r="C12" s="6">
        <v>385172</v>
      </c>
      <c r="D12" s="4">
        <v>641904</v>
      </c>
    </row>
    <row r="13" spans="1:4" s="14" customFormat="1" ht="63" customHeight="1">
      <c r="A13" s="3" t="s">
        <v>6</v>
      </c>
      <c r="B13" s="2" t="s">
        <v>65</v>
      </c>
      <c r="C13" s="4">
        <v>10000000</v>
      </c>
      <c r="D13" s="4">
        <v>10000000</v>
      </c>
    </row>
    <row r="14" spans="1:4" s="14" customFormat="1" ht="49.5" customHeight="1">
      <c r="A14" s="3" t="s">
        <v>7</v>
      </c>
      <c r="B14" s="1" t="s">
        <v>54</v>
      </c>
      <c r="C14" s="4">
        <v>26494489</v>
      </c>
      <c r="D14" s="4">
        <v>100000000</v>
      </c>
    </row>
    <row r="15" spans="1:4" s="14" customFormat="1" ht="63" customHeight="1">
      <c r="A15" s="3" t="s">
        <v>8</v>
      </c>
      <c r="B15" s="2" t="s">
        <v>66</v>
      </c>
      <c r="C15" s="4">
        <v>80000</v>
      </c>
      <c r="D15" s="4">
        <v>0</v>
      </c>
    </row>
    <row r="16" spans="1:4" s="14" customFormat="1" ht="48.75" customHeight="1">
      <c r="A16" s="3" t="s">
        <v>9</v>
      </c>
      <c r="B16" s="2" t="s">
        <v>67</v>
      </c>
      <c r="C16" s="4">
        <v>0</v>
      </c>
      <c r="D16" s="4">
        <v>2431835</v>
      </c>
    </row>
    <row r="17" spans="1:4" s="14" customFormat="1" ht="120" customHeight="1">
      <c r="A17" s="3" t="s">
        <v>10</v>
      </c>
      <c r="B17" s="2" t="s">
        <v>68</v>
      </c>
      <c r="C17" s="4">
        <v>0</v>
      </c>
      <c r="D17" s="4">
        <v>150000</v>
      </c>
    </row>
    <row r="18" spans="1:4" s="14" customFormat="1" ht="34.5" customHeight="1">
      <c r="A18" s="3" t="s">
        <v>11</v>
      </c>
      <c r="B18" s="2" t="s">
        <v>69</v>
      </c>
      <c r="C18" s="4">
        <v>2076717</v>
      </c>
      <c r="D18" s="4">
        <v>2076717</v>
      </c>
    </row>
    <row r="19" spans="1:4" s="14" customFormat="1" ht="48.75" customHeight="1">
      <c r="A19" s="3" t="s">
        <v>15</v>
      </c>
      <c r="B19" s="2" t="s">
        <v>70</v>
      </c>
      <c r="C19" s="4">
        <v>107087537</v>
      </c>
      <c r="D19" s="4">
        <v>107087537</v>
      </c>
    </row>
    <row r="20" spans="1:4" s="14" customFormat="1" ht="63.75" customHeight="1">
      <c r="A20" s="3" t="s">
        <v>16</v>
      </c>
      <c r="B20" s="2" t="s">
        <v>71</v>
      </c>
      <c r="C20" s="4">
        <v>162428750</v>
      </c>
      <c r="D20" s="4">
        <v>0</v>
      </c>
    </row>
    <row r="21" spans="1:4" s="14" customFormat="1" ht="18" customHeight="1">
      <c r="A21" s="15" t="s">
        <v>39</v>
      </c>
      <c r="B21" s="12" t="s">
        <v>14</v>
      </c>
      <c r="C21" s="5">
        <f>SUM(C22:C46)</f>
        <v>1756868827</v>
      </c>
      <c r="D21" s="5">
        <f>SUM(D22:D46)</f>
        <v>1770192478</v>
      </c>
    </row>
    <row r="22" spans="1:4" s="14" customFormat="1" ht="48" customHeight="1">
      <c r="A22" s="3" t="s">
        <v>2</v>
      </c>
      <c r="B22" s="1" t="s">
        <v>26</v>
      </c>
      <c r="C22" s="6">
        <v>28755</v>
      </c>
      <c r="D22" s="6">
        <v>28755</v>
      </c>
    </row>
    <row r="23" spans="1:4" s="17" customFormat="1" ht="32.25" customHeight="1">
      <c r="A23" s="3" t="s">
        <v>3</v>
      </c>
      <c r="B23" s="1" t="s">
        <v>25</v>
      </c>
      <c r="C23" s="6">
        <v>377695</v>
      </c>
      <c r="D23" s="6">
        <v>377695</v>
      </c>
    </row>
    <row r="24" spans="1:4" ht="33.75" customHeight="1">
      <c r="A24" s="3" t="s">
        <v>4</v>
      </c>
      <c r="B24" s="1" t="s">
        <v>72</v>
      </c>
      <c r="C24" s="6">
        <v>4648577</v>
      </c>
      <c r="D24" s="6">
        <v>4834596</v>
      </c>
    </row>
    <row r="25" spans="1:4" ht="62.25" customHeight="1">
      <c r="A25" s="3" t="s">
        <v>35</v>
      </c>
      <c r="B25" s="1" t="s">
        <v>40</v>
      </c>
      <c r="C25" s="4">
        <v>10475</v>
      </c>
      <c r="D25" s="4">
        <v>138506</v>
      </c>
    </row>
    <row r="26" spans="1:4" ht="47.25" customHeight="1">
      <c r="A26" s="3" t="s">
        <v>5</v>
      </c>
      <c r="B26" s="1" t="s">
        <v>73</v>
      </c>
      <c r="C26" s="4">
        <v>1352909</v>
      </c>
      <c r="D26" s="4">
        <v>1352909</v>
      </c>
    </row>
    <row r="27" spans="1:4" ht="68.25" customHeight="1">
      <c r="A27" s="3" t="s">
        <v>6</v>
      </c>
      <c r="B27" s="1" t="s">
        <v>74</v>
      </c>
      <c r="C27" s="4">
        <v>1197954</v>
      </c>
      <c r="D27" s="4">
        <v>1197954</v>
      </c>
    </row>
    <row r="28" spans="1:4" ht="47.25" customHeight="1">
      <c r="A28" s="3" t="s">
        <v>7</v>
      </c>
      <c r="B28" s="1" t="s">
        <v>41</v>
      </c>
      <c r="C28" s="6">
        <v>2174470</v>
      </c>
      <c r="D28" s="6">
        <v>2174470</v>
      </c>
    </row>
    <row r="29" spans="1:4" ht="63.75" customHeight="1">
      <c r="A29" s="3" t="s">
        <v>8</v>
      </c>
      <c r="B29" s="1" t="s">
        <v>34</v>
      </c>
      <c r="C29" s="6">
        <v>11751281</v>
      </c>
      <c r="D29" s="6">
        <v>11751281</v>
      </c>
    </row>
    <row r="30" spans="1:4" ht="150.75" customHeight="1">
      <c r="A30" s="3" t="s">
        <v>9</v>
      </c>
      <c r="B30" s="1" t="s">
        <v>31</v>
      </c>
      <c r="C30" s="6">
        <v>644854480</v>
      </c>
      <c r="D30" s="6">
        <v>644854480</v>
      </c>
    </row>
    <row r="31" spans="1:4" ht="90" customHeight="1">
      <c r="A31" s="3" t="s">
        <v>10</v>
      </c>
      <c r="B31" s="1" t="s">
        <v>30</v>
      </c>
      <c r="C31" s="6">
        <v>329646380</v>
      </c>
      <c r="D31" s="6">
        <v>329646380</v>
      </c>
    </row>
    <row r="32" spans="1:4" ht="48.75" customHeight="1">
      <c r="A32" s="3" t="s">
        <v>11</v>
      </c>
      <c r="B32" s="1" t="s">
        <v>32</v>
      </c>
      <c r="C32" s="6">
        <v>48020</v>
      </c>
      <c r="D32" s="6">
        <v>48020</v>
      </c>
    </row>
    <row r="33" spans="1:4" ht="48" customHeight="1">
      <c r="A33" s="3" t="s">
        <v>15</v>
      </c>
      <c r="B33" s="1" t="s">
        <v>42</v>
      </c>
      <c r="C33" s="6">
        <v>387991</v>
      </c>
      <c r="D33" s="6">
        <v>387991</v>
      </c>
    </row>
    <row r="34" spans="1:4" ht="33.75" customHeight="1">
      <c r="A34" s="3" t="s">
        <v>16</v>
      </c>
      <c r="B34" s="1" t="s">
        <v>27</v>
      </c>
      <c r="C34" s="6">
        <v>25518618</v>
      </c>
      <c r="D34" s="6">
        <v>25518618</v>
      </c>
    </row>
    <row r="35" spans="1:4" ht="35.25" customHeight="1">
      <c r="A35" s="3" t="s">
        <v>17</v>
      </c>
      <c r="B35" s="1" t="s">
        <v>28</v>
      </c>
      <c r="C35" s="6">
        <v>69156854</v>
      </c>
      <c r="D35" s="6">
        <v>69156853</v>
      </c>
    </row>
    <row r="36" spans="1:4" ht="63.75" customHeight="1">
      <c r="A36" s="3" t="s">
        <v>18</v>
      </c>
      <c r="B36" s="2" t="s">
        <v>43</v>
      </c>
      <c r="C36" s="6">
        <v>380574</v>
      </c>
      <c r="D36" s="6">
        <v>395446</v>
      </c>
    </row>
    <row r="37" spans="1:4" ht="79.5" customHeight="1">
      <c r="A37" s="3" t="s">
        <v>19</v>
      </c>
      <c r="B37" s="1" t="s">
        <v>29</v>
      </c>
      <c r="C37" s="6">
        <v>28358800</v>
      </c>
      <c r="D37" s="6">
        <v>29461903</v>
      </c>
    </row>
    <row r="38" spans="1:4" ht="48.75" customHeight="1">
      <c r="A38" s="3" t="s">
        <v>20</v>
      </c>
      <c r="B38" s="1" t="s">
        <v>44</v>
      </c>
      <c r="C38" s="6">
        <v>68082199</v>
      </c>
      <c r="D38" s="6">
        <v>75072059</v>
      </c>
    </row>
    <row r="39" spans="1:4" ht="48.75" customHeight="1">
      <c r="A39" s="3" t="s">
        <v>21</v>
      </c>
      <c r="B39" s="1" t="s">
        <v>55</v>
      </c>
      <c r="C39" s="6">
        <v>87460589</v>
      </c>
      <c r="D39" s="6">
        <v>91022979</v>
      </c>
    </row>
    <row r="40" spans="1:4" ht="33" customHeight="1">
      <c r="A40" s="3" t="s">
        <v>13</v>
      </c>
      <c r="B40" s="1" t="s">
        <v>23</v>
      </c>
      <c r="C40" s="6">
        <v>24380770</v>
      </c>
      <c r="D40" s="6">
        <v>24380770</v>
      </c>
    </row>
    <row r="41" spans="1:4" ht="65.25" customHeight="1">
      <c r="A41" s="3" t="s">
        <v>36</v>
      </c>
      <c r="B41" s="1" t="s">
        <v>45</v>
      </c>
      <c r="C41" s="6">
        <v>253365802</v>
      </c>
      <c r="D41" s="6">
        <v>253365802</v>
      </c>
    </row>
    <row r="42" spans="1:4" ht="63" customHeight="1">
      <c r="A42" s="3" t="s">
        <v>47</v>
      </c>
      <c r="B42" s="1" t="s">
        <v>24</v>
      </c>
      <c r="C42" s="6">
        <v>8754959</v>
      </c>
      <c r="D42" s="6">
        <v>9105118</v>
      </c>
    </row>
    <row r="43" spans="1:4" ht="34.5" customHeight="1">
      <c r="A43" s="3" t="s">
        <v>48</v>
      </c>
      <c r="B43" s="1" t="s">
        <v>22</v>
      </c>
      <c r="C43" s="6">
        <v>110056896</v>
      </c>
      <c r="D43" s="6">
        <v>110054432</v>
      </c>
    </row>
    <row r="44" spans="1:4" ht="48" customHeight="1">
      <c r="A44" s="3" t="s">
        <v>49</v>
      </c>
      <c r="B44" s="1" t="s">
        <v>46</v>
      </c>
      <c r="C44" s="6">
        <v>2582132</v>
      </c>
      <c r="D44" s="6">
        <v>2757936</v>
      </c>
    </row>
    <row r="45" spans="1:4" ht="48" customHeight="1">
      <c r="A45" s="3" t="s">
        <v>51</v>
      </c>
      <c r="B45" s="1" t="s">
        <v>33</v>
      </c>
      <c r="C45" s="6">
        <v>22607702</v>
      </c>
      <c r="D45" s="6">
        <v>23423580</v>
      </c>
    </row>
    <row r="46" spans="1:4" ht="49.5" customHeight="1">
      <c r="A46" s="3" t="s">
        <v>58</v>
      </c>
      <c r="B46" s="1" t="s">
        <v>50</v>
      </c>
      <c r="C46" s="6">
        <v>59683945</v>
      </c>
      <c r="D46" s="6">
        <v>59683945</v>
      </c>
    </row>
    <row r="47" spans="1:4" ht="36" customHeight="1">
      <c r="A47" s="15" t="s">
        <v>56</v>
      </c>
      <c r="B47" s="12" t="s">
        <v>57</v>
      </c>
      <c r="C47" s="5">
        <f>SUM(C48:C48)</f>
        <v>85769515</v>
      </c>
      <c r="D47" s="5">
        <f>SUM(D48:D48)</f>
        <v>33595000</v>
      </c>
    </row>
    <row r="48" spans="1:4" ht="68.25" customHeight="1">
      <c r="A48" s="3" t="s">
        <v>2</v>
      </c>
      <c r="B48" s="1" t="s">
        <v>75</v>
      </c>
      <c r="C48" s="6">
        <v>85769515</v>
      </c>
      <c r="D48" s="6">
        <v>33595000</v>
      </c>
    </row>
  </sheetData>
  <sheetProtection/>
  <mergeCells count="2">
    <mergeCell ref="C1:D1"/>
    <mergeCell ref="A3:D3"/>
  </mergeCells>
  <printOptions/>
  <pageMargins left="0.7480314960629921" right="0.3937007874015748" top="0.5905511811023623" bottom="0.5905511811023623" header="0.31496062992125984" footer="0.4724409448818898"/>
  <pageSetup firstPageNumber="180" useFirstPageNumber="1" fitToHeight="0" fitToWidth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2019-12-05T14:24:35Z</cp:lastPrinted>
  <dcterms:created xsi:type="dcterms:W3CDTF">2007-10-28T08:32:25Z</dcterms:created>
  <dcterms:modified xsi:type="dcterms:W3CDTF">2019-12-11T09:00:49Z</dcterms:modified>
  <cp:category/>
  <cp:version/>
  <cp:contentType/>
  <cp:contentStatus/>
</cp:coreProperties>
</file>